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30" activeTab="0"/>
  </bookViews>
  <sheets>
    <sheet name="0503779" sheetId="1" r:id="rId1"/>
  </sheets>
  <definedNames/>
  <calcPr fullCalcOnLoad="1" fullPrecision="0"/>
</workbook>
</file>

<file path=xl/sharedStrings.xml><?xml version="1.0" encoding="utf-8"?>
<sst xmlns="http://schemas.openxmlformats.org/spreadsheetml/2006/main" count="98" uniqueCount="78">
  <si>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</si>
  <si>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</si>
  <si>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</si>
  <si>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</si>
  <si>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</si>
  <si>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</si>
  <si>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</si>
  <si>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</si>
  <si>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</si>
  <si>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</si>
  <si>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</si>
  <si>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</si>
  <si>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</si>
  <si>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</si>
  <si>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</si>
  <si>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</si>
  <si>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</si>
  <si>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</si>
  <si>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</si>
  <si>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</si>
  <si>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</si>
  <si>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</si>
  <si>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</si>
  <si>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</si>
  <si>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</si>
  <si>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</si>
  <si>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</si>
  <si>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</si>
  <si>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</si>
  <si>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</si>
  <si>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</si>
  <si>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</si>
  <si>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</si>
  <si>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</si>
  <si>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</si>
  <si>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</si>
  <si>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</si>
  <si>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</si>
  <si>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</si>
  <si>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</si>
  <si>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</si>
  <si>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</si>
  <si>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</si>
  <si>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</si>
  <si>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</si>
  <si>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</si>
  <si>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</si>
  <si>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</si>
  <si>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</si>
  <si>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</si>
  <si>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</si>
  <si>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</si>
  <si>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</si>
  <si>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</si>
  <si>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</si>
  <si>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ЭП</t>
  </si>
  <si>
    <t>Субъект:</t>
  </si>
  <si>
    <t>Должность:</t>
  </si>
  <si>
    <t>Организация:</t>
  </si>
  <si>
    <t>Дата подписания:</t>
  </si>
  <si>
    <t>3</t>
  </si>
  <si>
    <t>Главный бухгалтер</t>
  </si>
  <si>
    <t>Олексович Елена Владимировна</t>
  </si>
  <si>
    <t>МАОУ СОШ №62 ГОРОДА ТЮМЕНИ</t>
  </si>
  <si>
    <t>01D88E4F0074ABB5924C000638F8C98385</t>
  </si>
  <si>
    <t>11.01.2021 13:31</t>
  </si>
  <si>
    <t>Руководитель</t>
  </si>
  <si>
    <t>Панина Ольга Забиюловна</t>
  </si>
  <si>
    <t>01E1924A0028AC1BA2462051743DA3709F</t>
  </si>
  <si>
    <t>11.01.2021 14:06</t>
  </si>
  <si>
    <t>520111000</t>
  </si>
  <si>
    <t>08000902510000000000</t>
  </si>
  <si>
    <t>220121000</t>
  </si>
  <si>
    <t>40703810555994001102</t>
  </si>
  <si>
    <t>40703810600000001161</t>
  </si>
  <si>
    <t>320121000</t>
  </si>
  <si>
    <t>40703810255994001101</t>
  </si>
  <si>
    <t>420121000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</si>
</sst>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1" applyNumberFormat="0" applyAlignment="0" applyProtection="0"/>
    <xf numFmtId="0" fontId="9" fillId="8" borderId="1" applyNumberFormat="0" applyAlignment="0" applyProtection="0"/>
    <xf numFmtId="0" fontId="10" fillId="24" borderId="2" applyNumberFormat="0" applyAlignment="0" applyProtection="0"/>
    <xf numFmtId="0" fontId="10" fillId="25" borderId="2" applyNumberFormat="0" applyAlignment="0" applyProtection="0"/>
    <xf numFmtId="0" fontId="11" fillId="24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27" fillId="0" borderId="6" applyNumberFormat="0" applyFill="0" applyAlignment="0" applyProtection="0"/>
    <xf numFmtId="0" fontId="14" fillId="0" borderId="7" applyNumberFormat="0" applyFill="0" applyAlignment="0" applyProtection="0"/>
    <xf numFmtId="0" fontId="28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10" applyNumberFormat="0" applyFill="0" applyAlignment="0" applyProtection="0"/>
    <xf numFmtId="0" fontId="16" fillId="26" borderId="11" applyNumberFormat="0" applyAlignment="0" applyProtection="0"/>
    <xf numFmtId="0" fontId="16" fillId="26" borderId="11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7" fillId="6" borderId="12" applyNumberFormat="0" applyFont="0" applyAlignment="0" applyProtection="0"/>
    <xf numFmtId="9" fontId="0" fillId="0" borderId="0" applyFont="0" applyFill="0" applyBorder="0" applyAlignment="0" applyProtection="0"/>
    <xf numFmtId="0" fontId="21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wrapText="1"/>
    </xf>
    <xf numFmtId="49" fontId="3" fillId="25" borderId="19" xfId="0" applyNumberFormat="1" applyFont="1" applyFill="1" applyBorder="1" applyAlignment="1">
      <alignment horizontal="center"/>
    </xf>
    <xf numFmtId="174" fontId="3" fillId="25" borderId="15" xfId="0" applyNumberFormat="1" applyFont="1" applyFill="1" applyBorder="1" applyAlignment="1">
      <alignment horizontal="center"/>
    </xf>
    <xf numFmtId="174" fontId="3" fillId="25" borderId="20" xfId="0" applyNumberFormat="1" applyFont="1" applyFill="1" applyBorder="1" applyAlignment="1">
      <alignment horizontal="center"/>
    </xf>
    <xf numFmtId="174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indent="5"/>
    </xf>
    <xf numFmtId="174" fontId="3" fillId="25" borderId="22" xfId="0" applyNumberFormat="1" applyFont="1" applyFill="1" applyBorder="1" applyAlignment="1">
      <alignment horizontal="center"/>
    </xf>
    <xf numFmtId="174" fontId="3" fillId="25" borderId="23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9" fontId="3" fillId="25" borderId="24" xfId="0" applyNumberFormat="1" applyFont="1" applyFill="1" applyBorder="1" applyAlignment="1">
      <alignment horizontal="center" wrapText="1"/>
    </xf>
    <xf numFmtId="49" fontId="3" fillId="25" borderId="25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25" borderId="26" xfId="0" applyNumberFormat="1" applyFont="1" applyFill="1" applyBorder="1" applyAlignment="1">
      <alignment horizontal="center" wrapText="1"/>
    </xf>
    <xf numFmtId="174" fontId="3" fillId="25" borderId="27" xfId="0" applyNumberFormat="1" applyFont="1" applyFill="1" applyBorder="1" applyAlignment="1">
      <alignment horizontal="center"/>
    </xf>
    <xf numFmtId="174" fontId="3" fillId="25" borderId="28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8" xfId="0" applyNumberFormat="1" applyFont="1" applyBorder="1" applyAlignment="1" applyProtection="1">
      <alignment horizontal="center" wrapText="1"/>
      <protection locked="0"/>
    </xf>
    <xf numFmtId="49" fontId="3" fillId="25" borderId="29" xfId="0" applyNumberFormat="1" applyFont="1" applyFill="1" applyBorder="1" applyAlignment="1">
      <alignment horizontal="left" wrapText="1"/>
    </xf>
    <xf numFmtId="49" fontId="6" fillId="25" borderId="29" xfId="0" applyNumberFormat="1" applyFont="1" applyFill="1" applyBorder="1" applyAlignment="1">
      <alignment horizontal="left" wrapText="1"/>
    </xf>
    <xf numFmtId="49" fontId="3" fillId="25" borderId="0" xfId="0" applyNumberFormat="1" applyFont="1" applyFill="1" applyAlignment="1">
      <alignment horizontal="right" wrapText="1"/>
    </xf>
    <xf numFmtId="0" fontId="3" fillId="0" borderId="29" xfId="0" applyFont="1" applyBorder="1" applyAlignment="1">
      <alignment horizontal="center" vertical="center"/>
    </xf>
    <xf numFmtId="49" fontId="6" fillId="25" borderId="30" xfId="0" applyNumberFormat="1" applyFont="1" applyFill="1" applyBorder="1" applyAlignment="1">
      <alignment horizontal="left" wrapText="1"/>
    </xf>
    <xf numFmtId="174" fontId="3" fillId="0" borderId="15" xfId="0" applyNumberFormat="1" applyFont="1" applyBorder="1" applyAlignment="1" applyProtection="1">
      <alignment horizontal="right"/>
      <protection locked="0"/>
    </xf>
    <xf numFmtId="174" fontId="3" fillId="0" borderId="20" xfId="0" applyNumberFormat="1" applyFont="1" applyBorder="1" applyAlignment="1" applyProtection="1">
      <alignment horizontal="right"/>
      <protection locked="0"/>
    </xf>
    <xf numFmtId="174" fontId="3" fillId="0" borderId="15" xfId="0" applyNumberFormat="1" applyFont="1" applyBorder="1" applyAlignment="1">
      <alignment horizontal="right"/>
    </xf>
    <xf numFmtId="174" fontId="3" fillId="0" borderId="20" xfId="0" applyNumberFormat="1" applyFont="1" applyBorder="1" applyAlignment="1">
      <alignment horizontal="right"/>
    </xf>
    <xf numFmtId="174" fontId="3" fillId="7" borderId="15" xfId="0" applyNumberFormat="1" applyFont="1" applyFill="1" applyBorder="1" applyAlignment="1">
      <alignment horizontal="right"/>
    </xf>
    <xf numFmtId="174" fontId="3" fillId="7" borderId="20" xfId="0" applyNumberFormat="1" applyFont="1" applyFill="1" applyBorder="1" applyAlignment="1">
      <alignment horizontal="right"/>
    </xf>
    <xf numFmtId="174" fontId="3" fillId="11" borderId="31" xfId="0" applyNumberFormat="1" applyFont="1" applyFill="1" applyBorder="1" applyAlignment="1">
      <alignment horizontal="right"/>
    </xf>
    <xf numFmtId="174" fontId="3" fillId="11" borderId="32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24" fillId="0" borderId="0" xfId="124" applyNumberFormat="1">
      <alignment/>
      <protection/>
    </xf>
    <xf numFmtId="49" fontId="0" fillId="0" borderId="0" xfId="0" applyNumberFormat="1" applyAlignment="1">
      <alignment/>
    </xf>
    <xf numFmtId="174" fontId="0" fillId="25" borderId="0" xfId="0" applyNumberFormat="1" applyFill="1" applyAlignment="1">
      <alignment horizontal="right"/>
    </xf>
    <xf numFmtId="0" fontId="23" fillId="0" borderId="0" xfId="0" applyFont="1" applyAlignment="1">
      <alignment/>
    </xf>
    <xf numFmtId="0" fontId="23" fillId="0" borderId="33" xfId="0" applyFont="1" applyBorder="1" applyAlignment="1">
      <alignment/>
    </xf>
    <xf numFmtId="49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Border="1" applyAlignment="1">
      <alignment horizontal="right"/>
    </xf>
    <xf numFmtId="49" fontId="3" fillId="27" borderId="2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49" fontId="32" fillId="28" borderId="35" xfId="126" applyNumberFormat="1" applyFont="1" applyFill="1" applyBorder="1" applyAlignment="1">
      <alignment horizontal="right" indent="1"/>
      <protection/>
    </xf>
    <xf numFmtId="49" fontId="32" fillId="28" borderId="36" xfId="126" applyNumberFormat="1" applyFont="1" applyFill="1" applyBorder="1" applyAlignment="1">
      <alignment horizontal="right" indent="1"/>
      <protection/>
    </xf>
    <xf numFmtId="49" fontId="32" fillId="28" borderId="37" xfId="126" applyNumberFormat="1" applyFont="1" applyFill="1" applyBorder="1" applyAlignment="1">
      <alignment horizontal="right" indent="1"/>
      <protection/>
    </xf>
    <xf numFmtId="0" fontId="23" fillId="28" borderId="0" xfId="0" applyFont="1" applyFill="1" applyAlignment="1">
      <alignment/>
    </xf>
    <xf numFmtId="49" fontId="3" fillId="29" borderId="18" xfId="0" applyNumberFormat="1" applyFont="1" applyFill="1" applyBorder="1" applyAlignment="1" applyProtection="1">
      <alignment horizontal="center" wrapText="1"/>
      <protection/>
    </xf>
    <xf numFmtId="49" fontId="3" fillId="30" borderId="24" xfId="0" applyNumberFormat="1" applyFont="1" applyFill="1" applyBorder="1" applyAlignment="1" applyProtection="1">
      <alignment horizontal="center" wrapText="1"/>
      <protection locked="0"/>
    </xf>
    <xf numFmtId="174" fontId="3" fillId="28" borderId="15" xfId="0" applyNumberFormat="1" applyFont="1" applyFill="1" applyBorder="1" applyAlignment="1" applyProtection="1">
      <alignment horizontal="right"/>
      <protection locked="0"/>
    </xf>
    <xf numFmtId="174" fontId="3" fillId="29" borderId="15" xfId="0" applyNumberFormat="1" applyFont="1" applyFill="1" applyBorder="1" applyAlignment="1">
      <alignment horizontal="center"/>
    </xf>
    <xf numFmtId="174" fontId="3" fillId="29" borderId="20" xfId="0" applyNumberFormat="1" applyFont="1" applyFill="1" applyBorder="1" applyAlignment="1">
      <alignment horizontal="center"/>
    </xf>
    <xf numFmtId="49" fontId="0" fillId="28" borderId="0" xfId="0" applyNumberFormat="1" applyFill="1" applyAlignment="1">
      <alignment/>
    </xf>
    <xf numFmtId="0" fontId="0" fillId="0" borderId="3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1" fontId="0" fillId="0" borderId="3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4" fillId="28" borderId="40" xfId="0" applyNumberFormat="1" applyFont="1" applyFill="1" applyBorder="1" applyAlignment="1">
      <alignment horizontal="left" wrapText="1" indent="1"/>
    </xf>
    <xf numFmtId="49" fontId="34" fillId="28" borderId="41" xfId="0" applyNumberFormat="1" applyFont="1" applyFill="1" applyBorder="1" applyAlignment="1">
      <alignment horizontal="left" wrapText="1" indent="1"/>
    </xf>
    <xf numFmtId="0" fontId="23" fillId="28" borderId="0" xfId="0" applyFont="1" applyFill="1" applyAlignment="1">
      <alignment horizontal="center"/>
    </xf>
    <xf numFmtId="0" fontId="33" fillId="0" borderId="42" xfId="0" applyFont="1" applyBorder="1" applyAlignment="1">
      <alignment horizontal="left" vertical="center" indent="2"/>
    </xf>
    <xf numFmtId="0" fontId="33" fillId="0" borderId="43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49" fontId="34" fillId="28" borderId="44" xfId="0" applyNumberFormat="1" applyFont="1" applyFill="1" applyBorder="1" applyAlignment="1">
      <alignment horizontal="left" indent="1"/>
    </xf>
    <xf numFmtId="49" fontId="34" fillId="28" borderId="45" xfId="0" applyNumberFormat="1" applyFont="1" applyFill="1" applyBorder="1" applyAlignment="1">
      <alignment horizontal="left" indent="1"/>
    </xf>
    <xf numFmtId="14" fontId="34" fillId="28" borderId="0" xfId="0" applyNumberFormat="1" applyFont="1" applyFill="1" applyBorder="1" applyAlignment="1">
      <alignment horizontal="left" indent="1"/>
    </xf>
    <xf numFmtId="14" fontId="34" fillId="28" borderId="46" xfId="0" applyNumberFormat="1" applyFont="1" applyFill="1" applyBorder="1" applyAlignment="1">
      <alignment horizontal="left" indent="1"/>
    </xf>
    <xf numFmtId="49" fontId="34" fillId="28" borderId="0" xfId="0" applyNumberFormat="1" applyFont="1" applyFill="1" applyBorder="1" applyAlignment="1">
      <alignment horizontal="left" indent="1"/>
    </xf>
    <xf numFmtId="49" fontId="34" fillId="28" borderId="46" xfId="0" applyNumberFormat="1" applyFont="1" applyFill="1" applyBorder="1" applyAlignment="1">
      <alignment horizontal="left" indent="1"/>
    </xf>
  </cellXfs>
  <cellStyles count="130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2 2" xfId="125"/>
    <cellStyle name="Обычный 3" xfId="126"/>
    <cellStyle name="Обычный 4" xfId="127"/>
    <cellStyle name="Followed Hyperlink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32</xdr:row>
      <xdr:rowOff>19050</xdr:rowOff>
    </xdr:from>
    <xdr:to>
      <xdr:col>2</xdr:col>
      <xdr:colOff>1724025</xdr:colOff>
      <xdr:row>32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149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28.125" style="0" customWidth="1"/>
    <col min="3" max="3" width="27.75390625" style="0" customWidth="1"/>
    <col min="4" max="7" width="17.75390625" style="0" customWidth="1"/>
    <col min="8" max="8" width="23.625" style="0" hidden="1" customWidth="1"/>
    <col min="9" max="9" width="9.25390625" style="0" hidden="1" customWidth="1"/>
    <col min="10" max="10" width="15.625" style="0" hidden="1" customWidth="1"/>
    <col min="11" max="11" width="18.125" style="0" hidden="1" customWidth="1"/>
    <col min="12" max="12" width="25.875" style="0" hidden="1" customWidth="1"/>
    <col min="13" max="13" width="0" style="0" hidden="1" customWidth="1"/>
    <col min="14" max="14" width="0.875" style="0" customWidth="1"/>
  </cols>
  <sheetData>
    <row r="1" ht="4.5" customHeight="1" thickBot="1"/>
    <row r="2" spans="2:13" ht="13.5" thickBot="1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ht="12.75">
      <c r="B3" s="2"/>
      <c r="C3" s="2"/>
      <c r="D3" s="2"/>
      <c r="E3" s="2"/>
      <c r="F3" s="2"/>
      <c r="G3" s="2"/>
      <c r="H3" s="38"/>
      <c r="I3" s="38" t="s">
        <v>22</v>
      </c>
      <c r="J3" s="38"/>
      <c r="K3" s="38" t="s">
        <v>19</v>
      </c>
      <c r="M3" s="42" t="s">
        <v>44</v>
      </c>
    </row>
    <row r="4" spans="2:11" ht="12.75">
      <c r="B4" s="69" t="s">
        <v>12</v>
      </c>
      <c r="C4" s="69"/>
      <c r="D4" s="69"/>
      <c r="E4" s="69"/>
      <c r="F4" s="69"/>
      <c r="G4" s="69"/>
      <c r="H4" s="38"/>
      <c r="I4" s="38" t="s">
        <v>23</v>
      </c>
      <c r="J4" s="38"/>
      <c r="K4" s="38" t="s">
        <v>20</v>
      </c>
    </row>
    <row r="5" spans="2:11" ht="12.75">
      <c r="B5" s="69"/>
      <c r="C5" s="69"/>
      <c r="D5" s="69"/>
      <c r="E5" s="69"/>
      <c r="F5" s="69"/>
      <c r="G5" s="69"/>
      <c r="H5" s="38"/>
      <c r="I5" s="38" t="s">
        <v>24</v>
      </c>
      <c r="J5" s="38"/>
      <c r="K5" s="39" t="s">
        <v>33</v>
      </c>
    </row>
    <row r="6" spans="2:11" ht="12.75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1" ht="12.75">
      <c r="B7" s="2" t="s">
        <v>3</v>
      </c>
      <c r="C7" s="71"/>
      <c r="D7" s="71"/>
      <c r="E7" s="71"/>
      <c r="F7" s="22"/>
      <c r="G7" s="22"/>
      <c r="H7" s="38" t="s">
        <v>60</v>
      </c>
      <c r="I7" s="38" t="s">
        <v>26</v>
      </c>
      <c r="J7" s="38"/>
      <c r="K7" s="39" t="s">
        <v>35</v>
      </c>
    </row>
    <row r="8" spans="2:11" ht="12.75">
      <c r="B8" s="5"/>
      <c r="C8" s="70"/>
      <c r="D8" s="70"/>
      <c r="E8" s="70"/>
      <c r="F8" s="70"/>
      <c r="G8" s="70"/>
      <c r="H8" s="38"/>
      <c r="I8" s="38" t="s">
        <v>27</v>
      </c>
      <c r="J8" s="38"/>
      <c r="K8" s="39" t="s">
        <v>36</v>
      </c>
    </row>
    <row r="9" spans="2:11" ht="12.75">
      <c r="B9" s="2"/>
      <c r="C9" s="2"/>
      <c r="D9" s="2"/>
      <c r="E9" s="2"/>
      <c r="F9" s="2"/>
      <c r="G9" s="2"/>
      <c r="H9" s="38"/>
      <c r="I9" s="38" t="s">
        <v>28</v>
      </c>
      <c r="J9" s="38"/>
      <c r="K9" s="39" t="s">
        <v>37</v>
      </c>
    </row>
    <row r="10" spans="2:11" ht="12.75" customHeight="1">
      <c r="B10" s="67" t="s">
        <v>17</v>
      </c>
      <c r="C10" s="72" t="s">
        <v>11</v>
      </c>
      <c r="D10" s="65" t="s">
        <v>2</v>
      </c>
      <c r="E10" s="66"/>
      <c r="F10" s="65" t="s">
        <v>1</v>
      </c>
      <c r="G10" s="66"/>
      <c r="H10" s="38"/>
      <c r="I10" s="38" t="s">
        <v>29</v>
      </c>
      <c r="J10" s="38"/>
      <c r="K10" s="39" t="s">
        <v>38</v>
      </c>
    </row>
    <row r="11" spans="2:11" ht="33.75">
      <c r="B11" s="68"/>
      <c r="C11" s="73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/>
      <c r="K11" s="39" t="s">
        <v>39</v>
      </c>
    </row>
    <row r="12" spans="2:11" ht="13.5" thickBot="1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/>
      <c r="I12" s="38" t="s">
        <v>31</v>
      </c>
      <c r="J12" s="38"/>
      <c r="K12" s="39" t="s">
        <v>40</v>
      </c>
    </row>
    <row r="13" spans="2:11" ht="22.5" customHeight="1">
      <c r="B13" s="28" t="s">
        <v>8</v>
      </c>
      <c r="C13" s="8"/>
      <c r="D13" s="13"/>
      <c r="E13" s="13"/>
      <c r="F13" s="13"/>
      <c r="G13" s="14"/>
      <c r="H13" s="37"/>
      <c r="I13" s="37" t="s">
        <v>32</v>
      </c>
      <c r="J13" s="37"/>
      <c r="K13" s="39" t="s">
        <v>41</v>
      </c>
    </row>
    <row r="14" spans="2:8" ht="12.75">
      <c r="B14" s="23" t="s">
        <v>73</v>
      </c>
      <c r="C14" s="47" t="s">
        <v>72</v>
      </c>
      <c r="D14" s="29">
        <v>165978.86</v>
      </c>
      <c r="E14" s="29"/>
      <c r="F14" s="29"/>
      <c r="G14" s="30"/>
      <c r="H14" s="40"/>
    </row>
    <row r="15" spans="2:8" ht="12.75">
      <c r="B15" s="23" t="s">
        <v>74</v>
      </c>
      <c r="C15" s="47" t="s">
        <v>72</v>
      </c>
      <c r="D15" s="29"/>
      <c r="E15" s="29"/>
      <c r="F15" s="29">
        <v>134922.02</v>
      </c>
      <c r="G15" s="30"/>
      <c r="H15" s="40"/>
    </row>
    <row r="16" spans="2:8" ht="12.75">
      <c r="B16" s="23" t="s">
        <v>73</v>
      </c>
      <c r="C16" s="47" t="s">
        <v>75</v>
      </c>
      <c r="D16" s="29"/>
      <c r="E16" s="29"/>
      <c r="F16" s="29"/>
      <c r="G16" s="30"/>
      <c r="H16" s="40"/>
    </row>
    <row r="17" spans="2:8" ht="12.75">
      <c r="B17" s="23" t="s">
        <v>76</v>
      </c>
      <c r="C17" s="47" t="s">
        <v>77</v>
      </c>
      <c r="D17" s="29">
        <v>1170318.4</v>
      </c>
      <c r="E17" s="29"/>
      <c r="F17" s="29"/>
      <c r="G17" s="30"/>
      <c r="H17" s="40"/>
    </row>
    <row r="18" spans="2:8" ht="12.75">
      <c r="B18" s="23" t="s">
        <v>74</v>
      </c>
      <c r="C18" s="47" t="s">
        <v>77</v>
      </c>
      <c r="D18" s="29"/>
      <c r="E18" s="29"/>
      <c r="F18" s="29">
        <v>4537402.97</v>
      </c>
      <c r="G18" s="30"/>
      <c r="H18" s="40"/>
    </row>
    <row r="19" spans="2:7" ht="12.75" hidden="1">
      <c r="B19" s="7"/>
      <c r="C19" s="15"/>
      <c r="D19" s="31"/>
      <c r="E19" s="31"/>
      <c r="F19" s="31"/>
      <c r="G19" s="32"/>
    </row>
    <row r="20" spans="2:12" ht="12.75">
      <c r="B20" s="24" t="s">
        <v>4</v>
      </c>
      <c r="C20" s="16"/>
      <c r="D20" s="33">
        <f>SUM(D14:D19)</f>
        <v>1336297.26</v>
      </c>
      <c r="E20" s="33">
        <f>SUM(E14:E19)</f>
        <v>0</v>
      </c>
      <c r="F20" s="33">
        <f>SUM(F14:F19)</f>
        <v>4672324.99</v>
      </c>
      <c r="G20" s="34">
        <f>SUM(G14:G19)</f>
        <v>0</v>
      </c>
      <c r="H20" s="41">
        <v>1336297.26</v>
      </c>
      <c r="I20" s="41">
        <v>0</v>
      </c>
      <c r="J20" s="41">
        <v>4672324.99</v>
      </c>
      <c r="K20" s="41">
        <v>0</v>
      </c>
      <c r="L20" s="42" t="s">
        <v>42</v>
      </c>
    </row>
    <row r="21" spans="2:7" ht="22.5" customHeight="1">
      <c r="B21" s="25" t="s">
        <v>9</v>
      </c>
      <c r="C21" s="16"/>
      <c r="D21" s="9"/>
      <c r="E21" s="9"/>
      <c r="F21" s="9"/>
      <c r="G21" s="10"/>
    </row>
    <row r="22" spans="2:8" ht="12.75">
      <c r="B22" s="23" t="s">
        <v>71</v>
      </c>
      <c r="C22" s="47" t="s">
        <v>70</v>
      </c>
      <c r="D22" s="29">
        <v>342720</v>
      </c>
      <c r="E22" s="29"/>
      <c r="F22" s="29">
        <v>317389.55</v>
      </c>
      <c r="G22" s="30"/>
      <c r="H22" s="40"/>
    </row>
    <row r="23" spans="2:7" ht="12.75" hidden="1">
      <c r="B23" s="7"/>
      <c r="C23" s="15"/>
      <c r="D23" s="31"/>
      <c r="E23" s="31"/>
      <c r="F23" s="31"/>
      <c r="G23" s="32"/>
    </row>
    <row r="24" spans="2:12" ht="12.75">
      <c r="B24" s="24" t="s">
        <v>5</v>
      </c>
      <c r="C24" s="16"/>
      <c r="D24" s="33">
        <f>SUM(D22:D23)</f>
        <v>342720</v>
      </c>
      <c r="E24" s="33">
        <f>SUM(E22:E23)</f>
        <v>0</v>
      </c>
      <c r="F24" s="33">
        <f>SUM(F22:F23)</f>
        <v>317389.55</v>
      </c>
      <c r="G24" s="34">
        <f>SUM(G22:G23)</f>
        <v>0</v>
      </c>
      <c r="H24" s="41">
        <v>342720</v>
      </c>
      <c r="I24" s="41">
        <v>0</v>
      </c>
      <c r="J24" s="41">
        <v>317389.55</v>
      </c>
      <c r="K24" s="41">
        <v>0</v>
      </c>
      <c r="L24" s="42" t="s">
        <v>42</v>
      </c>
    </row>
    <row r="25" spans="2:7" ht="22.5" customHeight="1">
      <c r="B25" s="25" t="s">
        <v>14</v>
      </c>
      <c r="C25" s="16"/>
      <c r="D25" s="9"/>
      <c r="E25" s="9"/>
      <c r="F25" s="9"/>
      <c r="G25" s="10"/>
    </row>
    <row r="26" spans="2:8" ht="12.75">
      <c r="B26" s="56"/>
      <c r="C26" s="57"/>
      <c r="D26" s="58"/>
      <c r="E26" s="59" t="s">
        <v>16</v>
      </c>
      <c r="F26" s="58"/>
      <c r="G26" s="60" t="s">
        <v>16</v>
      </c>
      <c r="H26" s="61"/>
    </row>
    <row r="27" spans="2:7" ht="12.75" hidden="1">
      <c r="B27" s="7"/>
      <c r="C27" s="15"/>
      <c r="D27" s="31"/>
      <c r="E27" s="9"/>
      <c r="F27" s="31"/>
      <c r="G27" s="10"/>
    </row>
    <row r="28" spans="2:12" ht="13.5" thickBot="1">
      <c r="B28" s="24" t="s">
        <v>13</v>
      </c>
      <c r="C28" s="17"/>
      <c r="D28" s="33">
        <f>SUM(D26:D27)</f>
        <v>0</v>
      </c>
      <c r="E28" s="20" t="s">
        <v>16</v>
      </c>
      <c r="F28" s="33">
        <f>SUM(F26:F27)</f>
        <v>0</v>
      </c>
      <c r="G28" s="21" t="s">
        <v>16</v>
      </c>
      <c r="H28" s="41">
        <v>0</v>
      </c>
      <c r="I28" s="41"/>
      <c r="J28" s="41">
        <v>0</v>
      </c>
      <c r="K28" s="41"/>
      <c r="L28" s="42" t="s">
        <v>42</v>
      </c>
    </row>
    <row r="29" spans="2:7" ht="13.5" thickBot="1">
      <c r="B29" s="12"/>
      <c r="C29" s="18"/>
      <c r="D29" s="11"/>
      <c r="E29" s="11"/>
      <c r="F29" s="11"/>
      <c r="G29" s="11"/>
    </row>
    <row r="30" spans="2:12" ht="13.5" thickBot="1">
      <c r="B30" s="26" t="s">
        <v>10</v>
      </c>
      <c r="C30" s="19"/>
      <c r="D30" s="35">
        <f>D20+D24+D28</f>
        <v>1679017.26</v>
      </c>
      <c r="E30" s="35">
        <f>E20+E24</f>
        <v>0</v>
      </c>
      <c r="F30" s="35">
        <f>F20+F24+F28</f>
        <v>4989714.54</v>
      </c>
      <c r="G30" s="36">
        <f>G20+G24</f>
        <v>0</v>
      </c>
      <c r="H30" s="41">
        <v>1679017.26</v>
      </c>
      <c r="I30" s="41">
        <v>0</v>
      </c>
      <c r="J30" s="41">
        <v>4989714.54</v>
      </c>
      <c r="K30" s="41">
        <v>0</v>
      </c>
      <c r="L30" s="42" t="s">
        <v>42</v>
      </c>
    </row>
    <row r="31" spans="2:12" ht="12.75">
      <c r="B31" s="44"/>
      <c r="C31" s="45"/>
      <c r="D31" s="46"/>
      <c r="E31" s="46"/>
      <c r="F31" s="46"/>
      <c r="G31" s="46"/>
      <c r="H31" s="41"/>
      <c r="I31" s="41"/>
      <c r="J31" s="41"/>
      <c r="K31" s="41"/>
      <c r="L31" s="42"/>
    </row>
    <row r="32" ht="13.5" hidden="1" thickBot="1"/>
    <row r="33" spans="3:6" ht="48" customHeight="1" hidden="1" thickBot="1" thickTop="1">
      <c r="C33" s="43"/>
      <c r="D33" s="77" t="s">
        <v>54</v>
      </c>
      <c r="E33" s="77"/>
      <c r="F33" s="78"/>
    </row>
    <row r="34" spans="3:6" ht="3.75" customHeight="1" hidden="1" thickBot="1" thickTop="1">
      <c r="C34" s="42"/>
      <c r="D34" s="79"/>
      <c r="E34" s="79"/>
      <c r="F34" s="79"/>
    </row>
    <row r="35" spans="3:6" ht="13.5" customHeight="1" hidden="1" thickTop="1">
      <c r="C35" s="52" t="s">
        <v>45</v>
      </c>
      <c r="D35" s="80"/>
      <c r="E35" s="80"/>
      <c r="F35" s="81"/>
    </row>
    <row r="36" spans="3:6" ht="13.5" customHeight="1" hidden="1">
      <c r="C36" s="53" t="s">
        <v>46</v>
      </c>
      <c r="D36" s="82"/>
      <c r="E36" s="82"/>
      <c r="F36" s="83"/>
    </row>
    <row r="37" spans="3:6" ht="13.5" customHeight="1" hidden="1">
      <c r="C37" s="53" t="s">
        <v>47</v>
      </c>
      <c r="D37" s="84"/>
      <c r="E37" s="84"/>
      <c r="F37" s="85"/>
    </row>
    <row r="38" spans="3:6" ht="13.5" customHeight="1" hidden="1">
      <c r="C38" s="53" t="s">
        <v>48</v>
      </c>
      <c r="D38" s="84"/>
      <c r="E38" s="84"/>
      <c r="F38" s="85"/>
    </row>
    <row r="39" spans="3:6" ht="13.5" customHeight="1" hidden="1">
      <c r="C39" s="53" t="s">
        <v>49</v>
      </c>
      <c r="D39" s="84"/>
      <c r="E39" s="84"/>
      <c r="F39" s="85"/>
    </row>
    <row r="40" spans="3:6" ht="13.5" customHeight="1" hidden="1">
      <c r="C40" s="53" t="s">
        <v>50</v>
      </c>
      <c r="D40" s="82"/>
      <c r="E40" s="82"/>
      <c r="F40" s="83"/>
    </row>
    <row r="41" spans="3:6" ht="13.5" customHeight="1" hidden="1">
      <c r="C41" s="53" t="s">
        <v>51</v>
      </c>
      <c r="D41" s="82"/>
      <c r="E41" s="82"/>
      <c r="F41" s="83"/>
    </row>
    <row r="42" spans="3:6" ht="13.5" customHeight="1" hidden="1">
      <c r="C42" s="53" t="s">
        <v>52</v>
      </c>
      <c r="D42" s="84"/>
      <c r="E42" s="84"/>
      <c r="F42" s="85"/>
    </row>
    <row r="43" spans="3:6" ht="13.5" hidden="1" thickBot="1">
      <c r="C43" s="54" t="s">
        <v>53</v>
      </c>
      <c r="D43" s="74"/>
      <c r="E43" s="74"/>
      <c r="F43" s="75"/>
    </row>
    <row r="44" spans="3:6" ht="3.75" customHeight="1" hidden="1" thickTop="1">
      <c r="C44" s="55"/>
      <c r="D44" s="76"/>
      <c r="E44" s="76"/>
      <c r="F44" s="76"/>
    </row>
    <row r="45" ht="12.75" hidden="1"/>
    <row r="46" ht="12.75">
      <c r="B46" s="48">
        <f>IF(SUM(D13:G31)&lt;&gt;0,"","Показатели отсутствуют")</f>
      </c>
    </row>
    <row r="47" spans="2:4" ht="12.75">
      <c r="B47" s="51" t="s">
        <v>55</v>
      </c>
      <c r="C47" s="62" t="s">
        <v>61</v>
      </c>
      <c r="D47" s="62"/>
    </row>
    <row r="48" spans="2:4" ht="12.75">
      <c r="B48" s="51" t="s">
        <v>56</v>
      </c>
      <c r="C48" s="62" t="s">
        <v>62</v>
      </c>
      <c r="D48" s="62"/>
    </row>
    <row r="49" spans="2:4" ht="12.75" hidden="1">
      <c r="B49" s="51" t="s">
        <v>57</v>
      </c>
      <c r="C49" s="62"/>
      <c r="D49" s="62"/>
    </row>
    <row r="50" spans="2:4" ht="12.75">
      <c r="B50" s="51" t="s">
        <v>58</v>
      </c>
      <c r="C50" s="62" t="s">
        <v>63</v>
      </c>
      <c r="D50" s="62"/>
    </row>
    <row r="51" spans="2:4" ht="12.75">
      <c r="B51" s="51" t="s">
        <v>47</v>
      </c>
      <c r="C51" s="62" t="s">
        <v>64</v>
      </c>
      <c r="D51" s="62"/>
    </row>
    <row r="52" spans="2:4" ht="12.75">
      <c r="B52" s="51" t="s">
        <v>59</v>
      </c>
      <c r="C52" s="62" t="s">
        <v>65</v>
      </c>
      <c r="D52" s="62"/>
    </row>
    <row r="53" spans="2:4" ht="12.75">
      <c r="B53" s="50"/>
      <c r="C53" s="63"/>
      <c r="D53" s="63"/>
    </row>
    <row r="54" spans="2:4" ht="12.75">
      <c r="B54" s="49"/>
      <c r="C54" s="63"/>
      <c r="D54" s="63"/>
    </row>
    <row r="55" spans="2:4" ht="12.75">
      <c r="B55" s="51" t="s">
        <v>55</v>
      </c>
      <c r="C55" s="62" t="s">
        <v>66</v>
      </c>
      <c r="D55" s="62"/>
    </row>
    <row r="56" spans="2:4" ht="12.75">
      <c r="B56" s="51" t="s">
        <v>56</v>
      </c>
      <c r="C56" s="62" t="s">
        <v>67</v>
      </c>
      <c r="D56" s="62"/>
    </row>
    <row r="57" spans="2:4" ht="12.75" hidden="1">
      <c r="B57" s="51" t="s">
        <v>57</v>
      </c>
      <c r="C57" s="62"/>
      <c r="D57" s="62"/>
    </row>
    <row r="58" spans="2:4" ht="12.75">
      <c r="B58" s="51" t="s">
        <v>58</v>
      </c>
      <c r="C58" s="62" t="s">
        <v>63</v>
      </c>
      <c r="D58" s="62"/>
    </row>
    <row r="59" spans="2:4" ht="12.75">
      <c r="B59" s="51" t="s">
        <v>47</v>
      </c>
      <c r="C59" s="64" t="s">
        <v>68</v>
      </c>
      <c r="D59" s="62"/>
    </row>
    <row r="60" spans="2:4" ht="12.75">
      <c r="B60" s="51" t="s">
        <v>59</v>
      </c>
      <c r="C60" s="62" t="s">
        <v>69</v>
      </c>
      <c r="D60" s="62"/>
    </row>
  </sheetData>
  <sheetProtection/>
  <mergeCells count="34"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39:F39"/>
    <mergeCell ref="D40:F40"/>
    <mergeCell ref="D10:E10"/>
    <mergeCell ref="F10:G10"/>
    <mergeCell ref="B10:B11"/>
    <mergeCell ref="B4:G4"/>
    <mergeCell ref="B5:G5"/>
    <mergeCell ref="C8:G8"/>
    <mergeCell ref="C7:E7"/>
    <mergeCell ref="C10:C11"/>
    <mergeCell ref="C53:D53"/>
    <mergeCell ref="C54:D54"/>
    <mergeCell ref="C59:D59"/>
    <mergeCell ref="C60:D60"/>
    <mergeCell ref="C55:D55"/>
    <mergeCell ref="C56:D56"/>
    <mergeCell ref="C57:D57"/>
    <mergeCell ref="C58:D58"/>
    <mergeCell ref="C52:D52"/>
    <mergeCell ref="C47:D47"/>
    <mergeCell ref="C48:D48"/>
    <mergeCell ref="C49:D49"/>
    <mergeCell ref="C50:D50"/>
    <mergeCell ref="C51:D5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</cp:lastModifiedBy>
  <dcterms:created xsi:type="dcterms:W3CDTF">2011-06-22T10:55:24Z</dcterms:created>
  <dcterms:modified xsi:type="dcterms:W3CDTF">2021-04-23T06:06:11Z</dcterms:modified>
  <cp:category/>
  <cp:version/>
  <cp:contentType/>
  <cp:contentStatus/>
</cp:coreProperties>
</file>