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5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<sst xmlns="http://schemas.openxmlformats.org/spreadsheetml/2006/main" count="107" uniqueCount="84">
  <si>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</si>
  <si>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</si>
  <si>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</si>
  <si>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</si>
  <si>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</si>
  <si>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</si>
  <si>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</si>
  <si>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</si>
  <si>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</si>
  <si>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</si>
  <si>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</si>
  <si>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</si>
  <si>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</si>
  <si>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</si>
  <si>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</si>
  <si>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</si>
  <si>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</si>
  <si>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</si>
  <si>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</si>
  <si>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</si>
  <si>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</si>
  <si>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</si>
  <si>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</si>
  <si>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</si>
  <si>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</si>
  <si>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</si>
  <si>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</si>
  <si>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</si>
  <si>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</si>
  <si>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</si>
  <si>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</si>
  <si>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</si>
  <si>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</si>
  <si>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</si>
  <si>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</si>
  <si>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</si>
  <si>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</si>
  <si>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</si>
  <si>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</si>
  <si>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</si>
  <si>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</si>
  <si>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</si>
  <si>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</si>
  <si>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</si>
  <si>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</si>
  <si>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</si>
  <si>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</si>
  <si>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</si>
  <si>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</si>
  <si>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</si>
  <si>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</si>
  <si>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</si>
  <si>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</si>
  <si>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</si>
  <si>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</si>
  <si>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ЭП</t>
  </si>
  <si>
    <t>Субъект:</t>
  </si>
  <si>
    <t>Должность:</t>
  </si>
  <si>
    <t>Организация:</t>
  </si>
  <si>
    <t>Дата подписания:</t>
  </si>
  <si>
    <t>Е.В.Олексович</t>
  </si>
  <si>
    <t>О.З.Панина</t>
  </si>
  <si>
    <t>7202021704</t>
  </si>
  <si>
    <t>ГОД</t>
  </si>
  <si>
    <t>5</t>
  </si>
  <si>
    <t>01.01.2020</t>
  </si>
  <si>
    <t>3</t>
  </si>
  <si>
    <t>500</t>
  </si>
  <si>
    <t>Главный бухгалтер</t>
  </si>
  <si>
    <t>Олексович Елена Владимировна</t>
  </si>
  <si>
    <t>МАОУ СОШ №62 ГОРОДА ТЮМЕНИ</t>
  </si>
  <si>
    <t>64885D1500B3B2E911814CDF6CEA9A</t>
  </si>
  <si>
    <t>09.01.2020 08:23</t>
  </si>
  <si>
    <t>Заместитель руководителя</t>
  </si>
  <si>
    <t>Степанова Елена Викторовна</t>
  </si>
  <si>
    <t>47B2F5902500C1ADE91117C3772B6436</t>
  </si>
  <si>
    <t>09.01.2020 09:23</t>
  </si>
  <si>
    <t>00000000000000000000</t>
  </si>
  <si>
    <t>520111000</t>
  </si>
  <si>
    <t>220121000</t>
  </si>
  <si>
    <t>40703810555994001102</t>
  </si>
  <si>
    <t>320121000</t>
  </si>
  <si>
    <t>40703810255994001101</t>
  </si>
  <si>
    <t>420121000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</si>
</sst>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;\ \-\ #,##0.00;\ \-"/>
    <numFmt numFmtId="175" formatCode="[$-FC19]d\ mmmm\ yyyy\ &quot;г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Arial Cyr"/>
      <family val="0"/>
    </font>
    <font>
      <b/>
      <i/>
      <sz val="8"/>
      <name val="Arial Cyr"/>
      <family val="0"/>
    </font>
    <font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lightGray"/>
    </fill>
    <fill>
      <patternFill patternType="lightGray">
        <bgColor indexed="22"/>
      </patternFill>
    </fill>
    <fill>
      <patternFill patternType="lightGray">
        <bgColor indexed="2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8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15" borderId="0" applyNumberFormat="0" applyBorder="0" applyAlignment="0" applyProtection="0"/>
    <xf numFmtId="0" fontId="9" fillId="11" borderId="1" applyNumberFormat="0" applyAlignment="0" applyProtection="0"/>
    <xf numFmtId="0" fontId="9" fillId="8" borderId="1" applyNumberFormat="0" applyAlignment="0" applyProtection="0"/>
    <xf numFmtId="0" fontId="10" fillId="24" borderId="2" applyNumberFormat="0" applyAlignment="0" applyProtection="0"/>
    <xf numFmtId="0" fontId="10" fillId="25" borderId="2" applyNumberFormat="0" applyAlignment="0" applyProtection="0"/>
    <xf numFmtId="0" fontId="11" fillId="24" borderId="1" applyNumberFormat="0" applyAlignment="0" applyProtection="0"/>
    <xf numFmtId="0" fontId="25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6" fillId="0" borderId="4" applyNumberFormat="0" applyFill="0" applyAlignment="0" applyProtection="0"/>
    <xf numFmtId="0" fontId="13" fillId="0" borderId="5" applyNumberFormat="0" applyFill="0" applyAlignment="0" applyProtection="0"/>
    <xf numFmtId="0" fontId="27" fillId="0" borderId="6" applyNumberFormat="0" applyFill="0" applyAlignment="0" applyProtection="0"/>
    <xf numFmtId="0" fontId="14" fillId="0" borderId="7" applyNumberFormat="0" applyFill="0" applyAlignment="0" applyProtection="0"/>
    <xf numFmtId="0" fontId="28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10" applyNumberFormat="0" applyFill="0" applyAlignment="0" applyProtection="0"/>
    <xf numFmtId="0" fontId="16" fillId="26" borderId="11" applyNumberFormat="0" applyAlignment="0" applyProtection="0"/>
    <xf numFmtId="0" fontId="16" fillId="26" borderId="11" applyNumberFormat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30" fillId="1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2" fillId="0" borderId="0" applyNumberFormat="0" applyFill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7" fillId="6" borderId="12" applyNumberFormat="0" applyFont="0" applyAlignment="0" applyProtection="0"/>
    <xf numFmtId="9" fontId="0" fillId="0" borderId="0" applyFont="0" applyFill="0" applyBorder="0" applyAlignment="0" applyProtection="0"/>
    <xf numFmtId="0" fontId="21" fillId="0" borderId="13" applyNumberFormat="0" applyFill="0" applyAlignment="0" applyProtection="0"/>
    <xf numFmtId="0" fontId="3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wrapText="1"/>
    </xf>
    <xf numFmtId="49" fontId="3" fillId="25" borderId="19" xfId="0" applyNumberFormat="1" applyFont="1" applyFill="1" applyBorder="1" applyAlignment="1">
      <alignment horizontal="center"/>
    </xf>
    <xf numFmtId="174" fontId="3" fillId="25" borderId="15" xfId="0" applyNumberFormat="1" applyFont="1" applyFill="1" applyBorder="1" applyAlignment="1">
      <alignment horizontal="center"/>
    </xf>
    <xf numFmtId="174" fontId="3" fillId="25" borderId="20" xfId="0" applyNumberFormat="1" applyFont="1" applyFill="1" applyBorder="1" applyAlignment="1">
      <alignment horizontal="center"/>
    </xf>
    <xf numFmtId="174" fontId="3" fillId="0" borderId="2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wrapText="1" indent="5"/>
    </xf>
    <xf numFmtId="174" fontId="3" fillId="25" borderId="22" xfId="0" applyNumberFormat="1" applyFont="1" applyFill="1" applyBorder="1" applyAlignment="1">
      <alignment horizontal="center"/>
    </xf>
    <xf numFmtId="174" fontId="3" fillId="25" borderId="23" xfId="0" applyNumberFormat="1" applyFont="1" applyFill="1" applyBorder="1" applyAlignment="1">
      <alignment horizontal="center"/>
    </xf>
    <xf numFmtId="49" fontId="3" fillId="0" borderId="24" xfId="0" applyNumberFormat="1" applyFont="1" applyBorder="1" applyAlignment="1">
      <alignment horizontal="center" wrapText="1"/>
    </xf>
    <xf numFmtId="49" fontId="3" fillId="25" borderId="24" xfId="0" applyNumberFormat="1" applyFont="1" applyFill="1" applyBorder="1" applyAlignment="1">
      <alignment horizontal="center" wrapText="1"/>
    </xf>
    <xf numFmtId="49" fontId="3" fillId="25" borderId="25" xfId="0" applyNumberFormat="1" applyFont="1" applyFill="1" applyBorder="1" applyAlignment="1">
      <alignment horizontal="center" wrapText="1"/>
    </xf>
    <xf numFmtId="49" fontId="3" fillId="0" borderId="21" xfId="0" applyNumberFormat="1" applyFont="1" applyBorder="1" applyAlignment="1">
      <alignment horizontal="center" wrapText="1"/>
    </xf>
    <xf numFmtId="49" fontId="3" fillId="25" borderId="26" xfId="0" applyNumberFormat="1" applyFont="1" applyFill="1" applyBorder="1" applyAlignment="1">
      <alignment horizontal="center" wrapText="1"/>
    </xf>
    <xf numFmtId="174" fontId="3" fillId="25" borderId="27" xfId="0" applyNumberFormat="1" applyFont="1" applyFill="1" applyBorder="1" applyAlignment="1">
      <alignment horizontal="center"/>
    </xf>
    <xf numFmtId="174" fontId="3" fillId="25" borderId="28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8" xfId="0" applyNumberFormat="1" applyFont="1" applyBorder="1" applyAlignment="1" applyProtection="1">
      <alignment horizontal="center" wrapText="1"/>
      <protection locked="0"/>
    </xf>
    <xf numFmtId="49" fontId="3" fillId="25" borderId="29" xfId="0" applyNumberFormat="1" applyFont="1" applyFill="1" applyBorder="1" applyAlignment="1">
      <alignment horizontal="left" wrapText="1"/>
    </xf>
    <xf numFmtId="49" fontId="6" fillId="25" borderId="29" xfId="0" applyNumberFormat="1" applyFont="1" applyFill="1" applyBorder="1" applyAlignment="1">
      <alignment horizontal="left" wrapText="1"/>
    </xf>
    <xf numFmtId="49" fontId="3" fillId="25" borderId="0" xfId="0" applyNumberFormat="1" applyFont="1" applyFill="1" applyAlignment="1">
      <alignment horizontal="right" wrapText="1"/>
    </xf>
    <xf numFmtId="0" fontId="3" fillId="0" borderId="29" xfId="0" applyFont="1" applyBorder="1" applyAlignment="1">
      <alignment horizontal="center" vertical="center"/>
    </xf>
    <xf numFmtId="49" fontId="6" fillId="25" borderId="30" xfId="0" applyNumberFormat="1" applyFont="1" applyFill="1" applyBorder="1" applyAlignment="1">
      <alignment horizontal="left" wrapText="1"/>
    </xf>
    <xf numFmtId="174" fontId="3" fillId="0" borderId="15" xfId="0" applyNumberFormat="1" applyFont="1" applyBorder="1" applyAlignment="1" applyProtection="1">
      <alignment horizontal="right"/>
      <protection locked="0"/>
    </xf>
    <xf numFmtId="174" fontId="3" fillId="0" borderId="20" xfId="0" applyNumberFormat="1" applyFont="1" applyBorder="1" applyAlignment="1" applyProtection="1">
      <alignment horizontal="right"/>
      <protection locked="0"/>
    </xf>
    <xf numFmtId="174" fontId="3" fillId="0" borderId="15" xfId="0" applyNumberFormat="1" applyFont="1" applyBorder="1" applyAlignment="1">
      <alignment horizontal="right"/>
    </xf>
    <xf numFmtId="174" fontId="3" fillId="0" borderId="20" xfId="0" applyNumberFormat="1" applyFont="1" applyBorder="1" applyAlignment="1">
      <alignment horizontal="right"/>
    </xf>
    <xf numFmtId="174" fontId="3" fillId="7" borderId="15" xfId="0" applyNumberFormat="1" applyFont="1" applyFill="1" applyBorder="1" applyAlignment="1">
      <alignment horizontal="right"/>
    </xf>
    <xf numFmtId="174" fontId="3" fillId="7" borderId="20" xfId="0" applyNumberFormat="1" applyFont="1" applyFill="1" applyBorder="1" applyAlignment="1">
      <alignment horizontal="right"/>
    </xf>
    <xf numFmtId="174" fontId="3" fillId="11" borderId="31" xfId="0" applyNumberFormat="1" applyFont="1" applyFill="1" applyBorder="1" applyAlignment="1">
      <alignment horizontal="right"/>
    </xf>
    <xf numFmtId="174" fontId="3" fillId="11" borderId="32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left"/>
    </xf>
    <xf numFmtId="49" fontId="24" fillId="0" borderId="0" xfId="124" applyNumberFormat="1">
      <alignment/>
      <protection/>
    </xf>
    <xf numFmtId="49" fontId="0" fillId="0" borderId="0" xfId="0" applyNumberFormat="1" applyAlignment="1">
      <alignment/>
    </xf>
    <xf numFmtId="174" fontId="0" fillId="25" borderId="0" xfId="0" applyNumberFormat="1" applyFill="1" applyAlignment="1">
      <alignment horizontal="right"/>
    </xf>
    <xf numFmtId="0" fontId="23" fillId="0" borderId="0" xfId="0" applyFont="1" applyAlignment="1">
      <alignment/>
    </xf>
    <xf numFmtId="0" fontId="23" fillId="0" borderId="33" xfId="0" applyFont="1" applyBorder="1" applyAlignment="1">
      <alignment/>
    </xf>
    <xf numFmtId="49" fontId="3" fillId="0" borderId="0" xfId="0" applyNumberFormat="1" applyFont="1" applyFill="1" applyAlignment="1">
      <alignment horizontal="right" wrapText="1"/>
    </xf>
    <xf numFmtId="49" fontId="3" fillId="0" borderId="0" xfId="0" applyNumberFormat="1" applyFont="1" applyFill="1" applyBorder="1" applyAlignment="1">
      <alignment horizontal="center" wrapText="1"/>
    </xf>
    <xf numFmtId="174" fontId="3" fillId="0" borderId="0" xfId="0" applyNumberFormat="1" applyFont="1" applyFill="1" applyBorder="1" applyAlignment="1">
      <alignment horizontal="right"/>
    </xf>
    <xf numFmtId="49" fontId="3" fillId="27" borderId="24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34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 horizontal="left"/>
      <protection/>
    </xf>
    <xf numFmtId="49" fontId="32" fillId="28" borderId="35" xfId="126" applyNumberFormat="1" applyFont="1" applyFill="1" applyBorder="1" applyAlignment="1">
      <alignment horizontal="right" indent="1"/>
      <protection/>
    </xf>
    <xf numFmtId="49" fontId="32" fillId="28" borderId="36" xfId="126" applyNumberFormat="1" applyFont="1" applyFill="1" applyBorder="1" applyAlignment="1">
      <alignment horizontal="right" indent="1"/>
      <protection/>
    </xf>
    <xf numFmtId="49" fontId="32" fillId="28" borderId="37" xfId="126" applyNumberFormat="1" applyFont="1" applyFill="1" applyBorder="1" applyAlignment="1">
      <alignment horizontal="right" indent="1"/>
      <protection/>
    </xf>
    <xf numFmtId="0" fontId="23" fillId="28" borderId="0" xfId="0" applyFont="1" applyFill="1" applyAlignment="1">
      <alignment/>
    </xf>
    <xf numFmtId="49" fontId="3" fillId="29" borderId="18" xfId="0" applyNumberFormat="1" applyFont="1" applyFill="1" applyBorder="1" applyAlignment="1" applyProtection="1">
      <alignment horizontal="center" wrapText="1"/>
      <protection/>
    </xf>
    <xf numFmtId="49" fontId="3" fillId="30" borderId="24" xfId="0" applyNumberFormat="1" applyFont="1" applyFill="1" applyBorder="1" applyAlignment="1" applyProtection="1">
      <alignment horizontal="center" wrapText="1"/>
      <protection locked="0"/>
    </xf>
    <xf numFmtId="174" fontId="3" fillId="28" borderId="15" xfId="0" applyNumberFormat="1" applyFont="1" applyFill="1" applyBorder="1" applyAlignment="1" applyProtection="1">
      <alignment horizontal="right"/>
      <protection locked="0"/>
    </xf>
    <xf numFmtId="174" fontId="3" fillId="29" borderId="15" xfId="0" applyNumberFormat="1" applyFont="1" applyFill="1" applyBorder="1" applyAlignment="1">
      <alignment horizontal="center"/>
    </xf>
    <xf numFmtId="174" fontId="3" fillId="29" borderId="20" xfId="0" applyNumberFormat="1" applyFont="1" applyFill="1" applyBorder="1" applyAlignment="1">
      <alignment horizontal="center"/>
    </xf>
    <xf numFmtId="49" fontId="0" fillId="28" borderId="0" xfId="0" applyNumberFormat="1" applyFill="1" applyAlignment="1">
      <alignment/>
    </xf>
    <xf numFmtId="0" fontId="3" fillId="0" borderId="3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38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49" fontId="34" fillId="28" borderId="0" xfId="0" applyNumberFormat="1" applyFont="1" applyFill="1" applyBorder="1" applyAlignment="1">
      <alignment horizontal="left" indent="1"/>
    </xf>
    <xf numFmtId="49" fontId="34" fillId="28" borderId="40" xfId="0" applyNumberFormat="1" applyFont="1" applyFill="1" applyBorder="1" applyAlignment="1">
      <alignment horizontal="left" indent="1"/>
    </xf>
    <xf numFmtId="0" fontId="3" fillId="0" borderId="1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left" vertical="center" indent="2"/>
    </xf>
    <xf numFmtId="0" fontId="33" fillId="0" borderId="42" xfId="0" applyFont="1" applyBorder="1" applyAlignment="1">
      <alignment horizontal="left" vertical="center" indent="2"/>
    </xf>
    <xf numFmtId="0" fontId="23" fillId="0" borderId="0" xfId="0" applyFont="1" applyBorder="1" applyAlignment="1">
      <alignment horizontal="center"/>
    </xf>
    <xf numFmtId="49" fontId="34" fillId="28" borderId="43" xfId="0" applyNumberFormat="1" applyFont="1" applyFill="1" applyBorder="1" applyAlignment="1">
      <alignment horizontal="left" indent="1"/>
    </xf>
    <xf numFmtId="49" fontId="34" fillId="28" borderId="44" xfId="0" applyNumberFormat="1" applyFont="1" applyFill="1" applyBorder="1" applyAlignment="1">
      <alignment horizontal="left" indent="1"/>
    </xf>
    <xf numFmtId="14" fontId="34" fillId="28" borderId="0" xfId="0" applyNumberFormat="1" applyFont="1" applyFill="1" applyBorder="1" applyAlignment="1">
      <alignment horizontal="left" indent="1"/>
    </xf>
    <xf numFmtId="14" fontId="34" fillId="28" borderId="40" xfId="0" applyNumberFormat="1" applyFont="1" applyFill="1" applyBorder="1" applyAlignment="1">
      <alignment horizontal="left" indent="1"/>
    </xf>
    <xf numFmtId="0" fontId="0" fillId="0" borderId="34" xfId="0" applyFont="1" applyBorder="1" applyAlignment="1">
      <alignment horizontal="left"/>
    </xf>
    <xf numFmtId="49" fontId="34" fillId="28" borderId="45" xfId="0" applyNumberFormat="1" applyFont="1" applyFill="1" applyBorder="1" applyAlignment="1">
      <alignment horizontal="left" wrapText="1" indent="1"/>
    </xf>
    <xf numFmtId="49" fontId="34" fillId="28" borderId="46" xfId="0" applyNumberFormat="1" applyFont="1" applyFill="1" applyBorder="1" applyAlignment="1">
      <alignment horizontal="left" wrapText="1" indent="1"/>
    </xf>
    <xf numFmtId="0" fontId="23" fillId="28" borderId="0" xfId="0" applyFont="1" applyFill="1" applyAlignment="1">
      <alignment horizontal="center"/>
    </xf>
  </cellXfs>
  <cellStyles count="130">
    <cellStyle name="Normal" xfId="0"/>
    <cellStyle name="20% - Акцент1" xfId="15"/>
    <cellStyle name="20% — акцент1" xfId="16"/>
    <cellStyle name="20% - Акцент1 2" xfId="17"/>
    <cellStyle name="20% - Акцент1_ТРАФАРЕТ" xfId="18"/>
    <cellStyle name="20% - Акцент2" xfId="19"/>
    <cellStyle name="20% — акцент2" xfId="20"/>
    <cellStyle name="20% - Акцент2 2" xfId="21"/>
    <cellStyle name="20% - Акцент2_ТРАФАРЕТ" xfId="22"/>
    <cellStyle name="20% - Акцент3" xfId="23"/>
    <cellStyle name="20% — акцент3" xfId="24"/>
    <cellStyle name="20% - Акцент3 2" xfId="25"/>
    <cellStyle name="20% - Акцент3_ТРАФАРЕТ" xfId="26"/>
    <cellStyle name="20% - Акцент4" xfId="27"/>
    <cellStyle name="20% — акцент4" xfId="28"/>
    <cellStyle name="20% - Акцент4 2" xfId="29"/>
    <cellStyle name="20% - Акцент4_ТРАФАРЕТ" xfId="30"/>
    <cellStyle name="20% - Акцент5" xfId="31"/>
    <cellStyle name="20% — акцент5" xfId="32"/>
    <cellStyle name="20% - Акцент5 2" xfId="33"/>
    <cellStyle name="20% - Акцент5_ТРАФАРЕТ" xfId="34"/>
    <cellStyle name="20% - Акцент6" xfId="35"/>
    <cellStyle name="20% — акцент6" xfId="36"/>
    <cellStyle name="20% - Акцент6 2" xfId="37"/>
    <cellStyle name="20% - Акцент6_ТРАФАРЕТ" xfId="38"/>
    <cellStyle name="40% - Акцент1" xfId="39"/>
    <cellStyle name="40% — акцент1" xfId="40"/>
    <cellStyle name="40% - Акцент1 2" xfId="41"/>
    <cellStyle name="40% - Акцент1_ТРАФАРЕТ" xfId="42"/>
    <cellStyle name="40% - Акцент2" xfId="43"/>
    <cellStyle name="40% — акцент2" xfId="44"/>
    <cellStyle name="40% - Акцент2 2" xfId="45"/>
    <cellStyle name="40% - Акцент2_ТРАФАРЕТ" xfId="46"/>
    <cellStyle name="40% - Акцент3" xfId="47"/>
    <cellStyle name="40% — акцент3" xfId="48"/>
    <cellStyle name="40% - Акцент3 2" xfId="49"/>
    <cellStyle name="40% - Акцент3_ТРАФАРЕТ" xfId="50"/>
    <cellStyle name="40% - Акцент4" xfId="51"/>
    <cellStyle name="40% — акцент4" xfId="52"/>
    <cellStyle name="40% - Акцент4 2" xfId="53"/>
    <cellStyle name="40% - Акцент4_ТРАФАРЕТ" xfId="54"/>
    <cellStyle name="40% - Акцент5" xfId="55"/>
    <cellStyle name="40% — акцент5" xfId="56"/>
    <cellStyle name="40% - Акцент5 2" xfId="57"/>
    <cellStyle name="40% - Акцент5_ТРАФАРЕТ" xfId="58"/>
    <cellStyle name="40% - Акцент6" xfId="59"/>
    <cellStyle name="40% — акцент6" xfId="60"/>
    <cellStyle name="40% - Акцент6 2" xfId="61"/>
    <cellStyle name="40% - Акцент6_ТРАФАРЕТ" xfId="62"/>
    <cellStyle name="60% - Акцент1" xfId="63"/>
    <cellStyle name="60% — акцент1" xfId="64"/>
    <cellStyle name="60% - Акцент1 2" xfId="65"/>
    <cellStyle name="60% - Акцент1_ТРАФАРЕТ" xfId="66"/>
    <cellStyle name="60% - Акцент2" xfId="67"/>
    <cellStyle name="60% — акцент2" xfId="68"/>
    <cellStyle name="60% - Акцент2 2" xfId="69"/>
    <cellStyle name="60% - Акцент2_ТРАФАРЕТ" xfId="70"/>
    <cellStyle name="60% - Акцент3" xfId="71"/>
    <cellStyle name="60% — акцент3" xfId="72"/>
    <cellStyle name="60% - Акцент3 2" xfId="73"/>
    <cellStyle name="60% - Акцент3_ТРАФАРЕТ" xfId="74"/>
    <cellStyle name="60% - Акцент4" xfId="75"/>
    <cellStyle name="60% — акцент4" xfId="76"/>
    <cellStyle name="60% - Акцент4 2" xfId="77"/>
    <cellStyle name="60% - Акцент4_ТРАФАРЕТ" xfId="78"/>
    <cellStyle name="60% - Акцент5" xfId="79"/>
    <cellStyle name="60% — акцент5" xfId="80"/>
    <cellStyle name="60% - Акцент5 2" xfId="81"/>
    <cellStyle name="60% - Акцент5_ТРАФАРЕТ" xfId="82"/>
    <cellStyle name="60% - Акцент6" xfId="83"/>
    <cellStyle name="60% — акцент6" xfId="84"/>
    <cellStyle name="60% - Акцент6 2" xfId="85"/>
    <cellStyle name="60% - Акцент6_ТРАФАРЕТ" xfId="86"/>
    <cellStyle name="Акцент1" xfId="87"/>
    <cellStyle name="Акцент1 2" xfId="88"/>
    <cellStyle name="Акцент2" xfId="89"/>
    <cellStyle name="Акцент2 2" xfId="90"/>
    <cellStyle name="Акцент3" xfId="91"/>
    <cellStyle name="Акцент3 2" xfId="92"/>
    <cellStyle name="Акцент4" xfId="93"/>
    <cellStyle name="Акцент4 2" xfId="94"/>
    <cellStyle name="Акцент5" xfId="95"/>
    <cellStyle name="Акцент5 2" xfId="96"/>
    <cellStyle name="Акцент6" xfId="97"/>
    <cellStyle name="Акцент6 2" xfId="98"/>
    <cellStyle name="Ввод " xfId="99"/>
    <cellStyle name="Ввод  2" xfId="100"/>
    <cellStyle name="Вывод" xfId="101"/>
    <cellStyle name="Вывод 2" xfId="102"/>
    <cellStyle name="Вычисление" xfId="103"/>
    <cellStyle name="Вычисление 2" xfId="104"/>
    <cellStyle name="Hyperlink" xfId="105"/>
    <cellStyle name="Currency" xfId="106"/>
    <cellStyle name="Currency [0]" xfId="107"/>
    <cellStyle name="Заголовок 1" xfId="108"/>
    <cellStyle name="Заголовок 1 2" xfId="109"/>
    <cellStyle name="Заголовок 2" xfId="110"/>
    <cellStyle name="Заголовок 2 2" xfId="111"/>
    <cellStyle name="Заголовок 3" xfId="112"/>
    <cellStyle name="Заголовок 3 2" xfId="113"/>
    <cellStyle name="Заголовок 4" xfId="114"/>
    <cellStyle name="Заголовок 4 2" xfId="115"/>
    <cellStyle name="Итог" xfId="116"/>
    <cellStyle name="Итог 2" xfId="117"/>
    <cellStyle name="Контрольная ячейка" xfId="118"/>
    <cellStyle name="Контрольная ячейка 2" xfId="119"/>
    <cellStyle name="Название" xfId="120"/>
    <cellStyle name="Название 2" xfId="121"/>
    <cellStyle name="Нейтральный" xfId="122"/>
    <cellStyle name="Нейтральный 2" xfId="123"/>
    <cellStyle name="Обычный 2" xfId="124"/>
    <cellStyle name="Обычный 2 2" xfId="125"/>
    <cellStyle name="Обычный 3" xfId="126"/>
    <cellStyle name="Обычный 4" xfId="127"/>
    <cellStyle name="Followed Hyperlink" xfId="128"/>
    <cellStyle name="Плохой" xfId="129"/>
    <cellStyle name="Плохой 2" xfId="130"/>
    <cellStyle name="Пояснение" xfId="131"/>
    <cellStyle name="Пояснение 2" xfId="132"/>
    <cellStyle name="Примечание" xfId="133"/>
    <cellStyle name="Примечание 2" xfId="134"/>
    <cellStyle name="Percent" xfId="135"/>
    <cellStyle name="Связанная ячейка" xfId="136"/>
    <cellStyle name="Связанная ячейка 2" xfId="137"/>
    <cellStyle name="Текст предупреждения" xfId="138"/>
    <cellStyle name="Текст предупреждения 2" xfId="139"/>
    <cellStyle name="Comma" xfId="140"/>
    <cellStyle name="Comma [0]" xfId="141"/>
    <cellStyle name="Хороший" xfId="142"/>
    <cellStyle name="Хороший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29</xdr:row>
      <xdr:rowOff>19050</xdr:rowOff>
    </xdr:from>
    <xdr:to>
      <xdr:col>1</xdr:col>
      <xdr:colOff>1724025</xdr:colOff>
      <xdr:row>29</xdr:row>
      <xdr:rowOff>590550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4895850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8.125" style="0" customWidth="1"/>
    <col min="2" max="2" width="27.75390625" style="0" customWidth="1"/>
    <col min="3" max="6" width="17.75390625" style="0" customWidth="1"/>
    <col min="7" max="7" width="23.625" style="0" hidden="1" customWidth="1"/>
    <col min="8" max="8" width="9.25390625" style="0" hidden="1" customWidth="1"/>
    <col min="9" max="9" width="15.625" style="0" hidden="1" customWidth="1"/>
    <col min="10" max="10" width="18.125" style="0" hidden="1" customWidth="1"/>
    <col min="11" max="11" width="25.875" style="0" hidden="1" customWidth="1"/>
    <col min="12" max="12" width="0" style="0" hidden="1" customWidth="1"/>
  </cols>
  <sheetData>
    <row r="1" spans="1:12" ht="13.5" thickBot="1">
      <c r="A1" s="2"/>
      <c r="B1" s="2"/>
      <c r="C1" s="2"/>
      <c r="D1" s="2"/>
      <c r="E1" s="3" t="s">
        <v>0</v>
      </c>
      <c r="F1" s="4" t="s">
        <v>15</v>
      </c>
      <c r="G1" s="38"/>
      <c r="H1" s="38" t="s">
        <v>21</v>
      </c>
      <c r="I1" s="38"/>
      <c r="J1" s="38" t="s">
        <v>18</v>
      </c>
      <c r="L1" s="42" t="s">
        <v>43</v>
      </c>
    </row>
    <row r="2" spans="1:12" ht="12.75">
      <c r="A2" s="2"/>
      <c r="B2" s="2"/>
      <c r="C2" s="2"/>
      <c r="D2" s="2"/>
      <c r="E2" s="2"/>
      <c r="F2" s="2"/>
      <c r="G2" s="38" t="s">
        <v>64</v>
      </c>
      <c r="H2" s="38" t="s">
        <v>22</v>
      </c>
      <c r="I2" s="38"/>
      <c r="J2" s="38" t="s">
        <v>19</v>
      </c>
      <c r="L2" s="42" t="s">
        <v>44</v>
      </c>
    </row>
    <row r="3" spans="1:10" ht="12.75">
      <c r="A3" s="63" t="s">
        <v>12</v>
      </c>
      <c r="B3" s="63"/>
      <c r="C3" s="63"/>
      <c r="D3" s="63"/>
      <c r="E3" s="63"/>
      <c r="F3" s="63"/>
      <c r="G3" s="38" t="s">
        <v>67</v>
      </c>
      <c r="H3" s="38" t="s">
        <v>23</v>
      </c>
      <c r="I3" s="38"/>
      <c r="J3" s="38" t="s">
        <v>20</v>
      </c>
    </row>
    <row r="4" spans="1:10" ht="12.75">
      <c r="A4" s="63"/>
      <c r="B4" s="63"/>
      <c r="C4" s="63"/>
      <c r="D4" s="63"/>
      <c r="E4" s="63"/>
      <c r="F4" s="63"/>
      <c r="G4" s="38" t="s">
        <v>65</v>
      </c>
      <c r="H4" s="38" t="s">
        <v>24</v>
      </c>
      <c r="I4" s="38"/>
      <c r="J4" s="39" t="s">
        <v>33</v>
      </c>
    </row>
    <row r="5" spans="1:10" ht="12.75">
      <c r="A5" s="2"/>
      <c r="B5" s="2"/>
      <c r="C5" s="2"/>
      <c r="D5" s="2"/>
      <c r="E5" s="2"/>
      <c r="F5" s="2"/>
      <c r="G5" s="38"/>
      <c r="H5" s="38" t="s">
        <v>25</v>
      </c>
      <c r="I5" s="38"/>
      <c r="J5" s="39" t="s">
        <v>34</v>
      </c>
    </row>
    <row r="6" spans="1:10" ht="12.75">
      <c r="A6" s="2" t="s">
        <v>3</v>
      </c>
      <c r="B6" s="65"/>
      <c r="C6" s="65"/>
      <c r="D6" s="65"/>
      <c r="E6" s="22"/>
      <c r="F6" s="22"/>
      <c r="G6" s="38" t="s">
        <v>66</v>
      </c>
      <c r="H6" s="38" t="s">
        <v>26</v>
      </c>
      <c r="I6" s="38"/>
      <c r="J6" s="39" t="s">
        <v>35</v>
      </c>
    </row>
    <row r="7" spans="1:10" ht="12.75">
      <c r="A7" s="5"/>
      <c r="B7" s="64"/>
      <c r="C7" s="64"/>
      <c r="D7" s="64"/>
      <c r="E7" s="64"/>
      <c r="F7" s="64"/>
      <c r="G7" s="38"/>
      <c r="H7" s="38" t="s">
        <v>27</v>
      </c>
      <c r="I7" s="38" t="s">
        <v>60</v>
      </c>
      <c r="J7" s="39" t="s">
        <v>36</v>
      </c>
    </row>
    <row r="8" spans="1:10" ht="12.75">
      <c r="A8" s="2"/>
      <c r="B8" s="2"/>
      <c r="C8" s="2"/>
      <c r="D8" s="2"/>
      <c r="E8" s="2"/>
      <c r="F8" s="2"/>
      <c r="G8" s="38" t="s">
        <v>62</v>
      </c>
      <c r="H8" s="38" t="s">
        <v>28</v>
      </c>
      <c r="I8" s="38"/>
      <c r="J8" s="39" t="s">
        <v>37</v>
      </c>
    </row>
    <row r="9" spans="1:10" ht="12.75" customHeight="1">
      <c r="A9" s="61" t="s">
        <v>17</v>
      </c>
      <c r="B9" s="66" t="s">
        <v>11</v>
      </c>
      <c r="C9" s="70" t="s">
        <v>2</v>
      </c>
      <c r="D9" s="71"/>
      <c r="E9" s="70" t="s">
        <v>1</v>
      </c>
      <c r="F9" s="71"/>
      <c r="G9" s="38" t="s">
        <v>63</v>
      </c>
      <c r="H9" s="38" t="s">
        <v>29</v>
      </c>
      <c r="I9" s="38"/>
      <c r="J9" s="39" t="s">
        <v>38</v>
      </c>
    </row>
    <row r="10" spans="1:10" ht="33.75">
      <c r="A10" s="62"/>
      <c r="B10" s="67"/>
      <c r="C10" s="1" t="s">
        <v>6</v>
      </c>
      <c r="D10" s="1" t="s">
        <v>7</v>
      </c>
      <c r="E10" s="1" t="s">
        <v>6</v>
      </c>
      <c r="F10" s="1" t="s">
        <v>7</v>
      </c>
      <c r="G10" s="38"/>
      <c r="H10" s="38" t="s">
        <v>30</v>
      </c>
      <c r="I10" s="38" t="s">
        <v>61</v>
      </c>
      <c r="J10" s="39" t="s">
        <v>39</v>
      </c>
    </row>
    <row r="11" spans="1:10" ht="13.5" thickBot="1">
      <c r="A11" s="27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38" t="s">
        <v>60</v>
      </c>
      <c r="H11" s="38" t="s">
        <v>31</v>
      </c>
      <c r="I11" s="38"/>
      <c r="J11" s="39" t="s">
        <v>40</v>
      </c>
    </row>
    <row r="12" spans="1:10" ht="22.5" customHeight="1">
      <c r="A12" s="28" t="s">
        <v>8</v>
      </c>
      <c r="B12" s="8"/>
      <c r="C12" s="13"/>
      <c r="D12" s="13"/>
      <c r="E12" s="13"/>
      <c r="F12" s="14"/>
      <c r="G12" s="37" t="s">
        <v>60</v>
      </c>
      <c r="H12" s="37" t="s">
        <v>32</v>
      </c>
      <c r="I12" s="37"/>
      <c r="J12" s="39" t="s">
        <v>41</v>
      </c>
    </row>
    <row r="13" spans="1:7" ht="12.75">
      <c r="A13" s="23" t="s">
        <v>80</v>
      </c>
      <c r="B13" s="47" t="s">
        <v>79</v>
      </c>
      <c r="C13" s="29">
        <v>238664.2</v>
      </c>
      <c r="D13" s="29"/>
      <c r="E13" s="29">
        <v>165978.86</v>
      </c>
      <c r="F13" s="30"/>
      <c r="G13" s="40" t="s">
        <v>80</v>
      </c>
    </row>
    <row r="14" spans="1:7" ht="12.75">
      <c r="A14" s="23" t="s">
        <v>82</v>
      </c>
      <c r="B14" s="47" t="s">
        <v>81</v>
      </c>
      <c r="C14" s="29">
        <v>137848.95</v>
      </c>
      <c r="D14" s="29"/>
      <c r="E14" s="29">
        <v>0</v>
      </c>
      <c r="F14" s="30"/>
      <c r="G14" s="40" t="s">
        <v>82</v>
      </c>
    </row>
    <row r="15" spans="1:7" ht="12.75">
      <c r="A15" s="23" t="s">
        <v>82</v>
      </c>
      <c r="B15" s="47" t="s">
        <v>83</v>
      </c>
      <c r="C15" s="29">
        <v>1338987.75</v>
      </c>
      <c r="D15" s="29"/>
      <c r="E15" s="29">
        <v>1170318.4</v>
      </c>
      <c r="F15" s="30"/>
      <c r="G15" s="40" t="s">
        <v>82</v>
      </c>
    </row>
    <row r="16" spans="1:6" ht="12.75" hidden="1">
      <c r="A16" s="7"/>
      <c r="B16" s="15"/>
      <c r="C16" s="31"/>
      <c r="D16" s="31"/>
      <c r="E16" s="31"/>
      <c r="F16" s="32"/>
    </row>
    <row r="17" spans="1:11" ht="12.75">
      <c r="A17" s="24" t="s">
        <v>4</v>
      </c>
      <c r="B17" s="16"/>
      <c r="C17" s="33">
        <f>SUM(C13:C16)</f>
        <v>1715500.9</v>
      </c>
      <c r="D17" s="33">
        <f>SUM(D13:D16)</f>
        <v>0</v>
      </c>
      <c r="E17" s="33">
        <f>SUM(E13:E16)</f>
        <v>1336297.26</v>
      </c>
      <c r="F17" s="34">
        <f>SUM(F13:F16)</f>
        <v>0</v>
      </c>
      <c r="G17" s="41">
        <v>1577651.95</v>
      </c>
      <c r="H17" s="41">
        <v>0</v>
      </c>
      <c r="I17" s="41">
        <v>1336297.26</v>
      </c>
      <c r="J17" s="41">
        <v>0</v>
      </c>
      <c r="K17" s="42" t="s">
        <v>42</v>
      </c>
    </row>
    <row r="18" spans="1:6" ht="22.5" customHeight="1">
      <c r="A18" s="25" t="s">
        <v>9</v>
      </c>
      <c r="B18" s="16"/>
      <c r="C18" s="9"/>
      <c r="D18" s="9"/>
      <c r="E18" s="9"/>
      <c r="F18" s="10"/>
    </row>
    <row r="19" spans="1:7" ht="12.75">
      <c r="A19" s="23" t="s">
        <v>77</v>
      </c>
      <c r="B19" s="47" t="s">
        <v>78</v>
      </c>
      <c r="C19" s="29">
        <v>697780</v>
      </c>
      <c r="D19" s="29"/>
      <c r="E19" s="29">
        <v>342720</v>
      </c>
      <c r="F19" s="30"/>
      <c r="G19" s="40" t="s">
        <v>77</v>
      </c>
    </row>
    <row r="20" spans="1:6" ht="12.75" hidden="1">
      <c r="A20" s="7"/>
      <c r="B20" s="15"/>
      <c r="C20" s="31"/>
      <c r="D20" s="31"/>
      <c r="E20" s="31"/>
      <c r="F20" s="32"/>
    </row>
    <row r="21" spans="1:11" ht="12.75">
      <c r="A21" s="24" t="s">
        <v>5</v>
      </c>
      <c r="B21" s="16"/>
      <c r="C21" s="33">
        <f>SUM(C19:C20)</f>
        <v>697780</v>
      </c>
      <c r="D21" s="33">
        <f>SUM(D19:D20)</f>
        <v>0</v>
      </c>
      <c r="E21" s="33">
        <f>SUM(E19:E20)</f>
        <v>342720</v>
      </c>
      <c r="F21" s="34">
        <f>SUM(F19:F20)</f>
        <v>0</v>
      </c>
      <c r="G21" s="41">
        <v>697780</v>
      </c>
      <c r="H21" s="41">
        <v>0</v>
      </c>
      <c r="I21" s="41">
        <v>342720</v>
      </c>
      <c r="J21" s="41">
        <v>0</v>
      </c>
      <c r="K21" s="42" t="s">
        <v>42</v>
      </c>
    </row>
    <row r="22" spans="1:6" ht="22.5" customHeight="1">
      <c r="A22" s="25" t="s">
        <v>14</v>
      </c>
      <c r="B22" s="16"/>
      <c r="C22" s="9"/>
      <c r="D22" s="9"/>
      <c r="E22" s="9"/>
      <c r="F22" s="10"/>
    </row>
    <row r="23" spans="1:7" ht="12.75">
      <c r="A23" s="55"/>
      <c r="B23" s="56"/>
      <c r="C23" s="57"/>
      <c r="D23" s="58" t="s">
        <v>16</v>
      </c>
      <c r="E23" s="57"/>
      <c r="F23" s="59" t="s">
        <v>16</v>
      </c>
      <c r="G23" s="60"/>
    </row>
    <row r="24" spans="1:6" ht="12.75" hidden="1">
      <c r="A24" s="7"/>
      <c r="B24" s="15"/>
      <c r="C24" s="31"/>
      <c r="D24" s="9"/>
      <c r="E24" s="31"/>
      <c r="F24" s="10"/>
    </row>
    <row r="25" spans="1:11" ht="13.5" thickBot="1">
      <c r="A25" s="24" t="s">
        <v>13</v>
      </c>
      <c r="B25" s="17"/>
      <c r="C25" s="33">
        <f>SUM(C23:C24)</f>
        <v>0</v>
      </c>
      <c r="D25" s="20" t="s">
        <v>16</v>
      </c>
      <c r="E25" s="33">
        <f>SUM(E23:E24)</f>
        <v>0</v>
      </c>
      <c r="F25" s="21" t="s">
        <v>16</v>
      </c>
      <c r="G25" s="41">
        <v>0</v>
      </c>
      <c r="H25" s="41"/>
      <c r="I25" s="41">
        <v>0</v>
      </c>
      <c r="J25" s="41"/>
      <c r="K25" s="42" t="s">
        <v>42</v>
      </c>
    </row>
    <row r="26" spans="1:6" ht="13.5" thickBot="1">
      <c r="A26" s="12"/>
      <c r="B26" s="18"/>
      <c r="C26" s="11"/>
      <c r="D26" s="11"/>
      <c r="E26" s="11"/>
      <c r="F26" s="11"/>
    </row>
    <row r="27" spans="1:11" ht="13.5" thickBot="1">
      <c r="A27" s="26" t="s">
        <v>10</v>
      </c>
      <c r="B27" s="19"/>
      <c r="C27" s="35">
        <f>C17+C21+C25</f>
        <v>2413280.9</v>
      </c>
      <c r="D27" s="35">
        <f>D17+D21</f>
        <v>0</v>
      </c>
      <c r="E27" s="35">
        <f>E17+E21+E25</f>
        <v>1679017.26</v>
      </c>
      <c r="F27" s="36">
        <f>F17+F21</f>
        <v>0</v>
      </c>
      <c r="G27" s="41">
        <v>2275431.95</v>
      </c>
      <c r="H27" s="41">
        <v>0</v>
      </c>
      <c r="I27" s="41">
        <v>1679017.26</v>
      </c>
      <c r="J27" s="41">
        <v>0</v>
      </c>
      <c r="K27" s="42" t="s">
        <v>42</v>
      </c>
    </row>
    <row r="28" spans="1:11" ht="12.75">
      <c r="A28" s="44"/>
      <c r="B28" s="45"/>
      <c r="C28" s="46"/>
      <c r="D28" s="46"/>
      <c r="E28" s="46"/>
      <c r="F28" s="46"/>
      <c r="G28" s="41"/>
      <c r="H28" s="41"/>
      <c r="I28" s="41"/>
      <c r="J28" s="41"/>
      <c r="K28" s="42"/>
    </row>
    <row r="30" spans="2:5" ht="48" customHeight="1" hidden="1" thickBot="1" thickTop="1">
      <c r="B30" s="43"/>
      <c r="C30" s="72" t="s">
        <v>54</v>
      </c>
      <c r="D30" s="72"/>
      <c r="E30" s="73"/>
    </row>
    <row r="31" spans="2:5" ht="3.75" customHeight="1" hidden="1" thickBot="1" thickTop="1">
      <c r="B31" s="42"/>
      <c r="C31" s="74"/>
      <c r="D31" s="74"/>
      <c r="E31" s="74"/>
    </row>
    <row r="32" spans="2:5" ht="13.5" customHeight="1" hidden="1" thickTop="1">
      <c r="B32" s="51" t="s">
        <v>45</v>
      </c>
      <c r="C32" s="75"/>
      <c r="D32" s="75"/>
      <c r="E32" s="76"/>
    </row>
    <row r="33" spans="2:5" ht="13.5" customHeight="1" hidden="1">
      <c r="B33" s="52" t="s">
        <v>46</v>
      </c>
      <c r="C33" s="77"/>
      <c r="D33" s="77"/>
      <c r="E33" s="78"/>
    </row>
    <row r="34" spans="2:5" ht="13.5" customHeight="1" hidden="1">
      <c r="B34" s="52" t="s">
        <v>47</v>
      </c>
      <c r="C34" s="68"/>
      <c r="D34" s="68"/>
      <c r="E34" s="69"/>
    </row>
    <row r="35" spans="2:5" ht="13.5" customHeight="1" hidden="1">
      <c r="B35" s="52" t="s">
        <v>48</v>
      </c>
      <c r="C35" s="68"/>
      <c r="D35" s="68"/>
      <c r="E35" s="69"/>
    </row>
    <row r="36" spans="2:5" ht="13.5" customHeight="1" hidden="1">
      <c r="B36" s="52" t="s">
        <v>49</v>
      </c>
      <c r="C36" s="68"/>
      <c r="D36" s="68"/>
      <c r="E36" s="69"/>
    </row>
    <row r="37" spans="2:5" ht="13.5" customHeight="1" hidden="1">
      <c r="B37" s="52" t="s">
        <v>50</v>
      </c>
      <c r="C37" s="77"/>
      <c r="D37" s="77"/>
      <c r="E37" s="78"/>
    </row>
    <row r="38" spans="2:5" ht="13.5" customHeight="1" hidden="1">
      <c r="B38" s="52" t="s">
        <v>51</v>
      </c>
      <c r="C38" s="77"/>
      <c r="D38" s="77"/>
      <c r="E38" s="78"/>
    </row>
    <row r="39" spans="2:5" ht="13.5" customHeight="1" hidden="1">
      <c r="B39" s="52" t="s">
        <v>52</v>
      </c>
      <c r="C39" s="68"/>
      <c r="D39" s="68"/>
      <c r="E39" s="69"/>
    </row>
    <row r="40" spans="2:5" ht="13.5" hidden="1" thickBot="1">
      <c r="B40" s="53" t="s">
        <v>53</v>
      </c>
      <c r="C40" s="80"/>
      <c r="D40" s="80"/>
      <c r="E40" s="81"/>
    </row>
    <row r="41" spans="2:5" ht="3.75" customHeight="1" hidden="1" thickTop="1">
      <c r="B41" s="54"/>
      <c r="C41" s="82"/>
      <c r="D41" s="82"/>
      <c r="E41" s="82"/>
    </row>
    <row r="44" ht="12.75">
      <c r="A44" s="48">
        <f>IF(SUM(C12:F28)&lt;&gt;0,"","Показатели отсутствуют")</f>
      </c>
    </row>
    <row r="45" spans="1:3" ht="12.75">
      <c r="A45" s="49" t="s">
        <v>55</v>
      </c>
      <c r="B45" s="79" t="s">
        <v>68</v>
      </c>
      <c r="C45" s="79"/>
    </row>
    <row r="46" spans="1:3" ht="12.75">
      <c r="A46" s="49" t="s">
        <v>56</v>
      </c>
      <c r="B46" s="79" t="s">
        <v>69</v>
      </c>
      <c r="C46" s="79"/>
    </row>
    <row r="47" spans="1:3" ht="12.75" hidden="1">
      <c r="A47" s="49" t="s">
        <v>57</v>
      </c>
      <c r="B47" s="79"/>
      <c r="C47" s="79"/>
    </row>
    <row r="48" spans="1:3" ht="12.75">
      <c r="A48" s="49" t="s">
        <v>58</v>
      </c>
      <c r="B48" s="79" t="s">
        <v>70</v>
      </c>
      <c r="C48" s="79"/>
    </row>
    <row r="49" spans="1:3" ht="12.75">
      <c r="A49" s="49" t="s">
        <v>47</v>
      </c>
      <c r="B49" s="79" t="s">
        <v>71</v>
      </c>
      <c r="C49" s="79"/>
    </row>
    <row r="50" spans="1:3" ht="12.75">
      <c r="A50" s="49" t="s">
        <v>59</v>
      </c>
      <c r="B50" s="79" t="s">
        <v>72</v>
      </c>
      <c r="C50" s="79"/>
    </row>
    <row r="51" spans="1:3" ht="12.75">
      <c r="A51" s="50"/>
      <c r="B51" s="79"/>
      <c r="C51" s="79"/>
    </row>
    <row r="52" spans="1:3" ht="12.75">
      <c r="A52" s="49"/>
      <c r="B52" s="79"/>
      <c r="C52" s="79"/>
    </row>
    <row r="53" spans="1:3" ht="12.75">
      <c r="A53" s="49" t="s">
        <v>55</v>
      </c>
      <c r="B53" s="79" t="s">
        <v>73</v>
      </c>
      <c r="C53" s="79"/>
    </row>
    <row r="54" spans="1:3" ht="12.75">
      <c r="A54" s="49" t="s">
        <v>56</v>
      </c>
      <c r="B54" s="79" t="s">
        <v>74</v>
      </c>
      <c r="C54" s="79"/>
    </row>
    <row r="55" spans="1:3" ht="12.75" hidden="1">
      <c r="A55" s="49" t="s">
        <v>57</v>
      </c>
      <c r="B55" s="79"/>
      <c r="C55" s="79"/>
    </row>
    <row r="56" spans="1:3" ht="12.75">
      <c r="A56" s="49" t="s">
        <v>58</v>
      </c>
      <c r="B56" s="79" t="s">
        <v>70</v>
      </c>
      <c r="C56" s="79"/>
    </row>
    <row r="57" spans="1:3" ht="12.75">
      <c r="A57" s="49" t="s">
        <v>47</v>
      </c>
      <c r="B57" s="79" t="s">
        <v>75</v>
      </c>
      <c r="C57" s="79"/>
    </row>
    <row r="58" spans="1:3" ht="12.75">
      <c r="A58" s="49" t="s">
        <v>59</v>
      </c>
      <c r="B58" s="79" t="s">
        <v>76</v>
      </c>
      <c r="C58" s="79"/>
    </row>
  </sheetData>
  <sheetProtection/>
  <mergeCells count="34">
    <mergeCell ref="B48:C48"/>
    <mergeCell ref="B58:C58"/>
    <mergeCell ref="B53:C53"/>
    <mergeCell ref="B54:C54"/>
    <mergeCell ref="B55:C55"/>
    <mergeCell ref="B56:C56"/>
    <mergeCell ref="B50:C50"/>
    <mergeCell ref="B51:C51"/>
    <mergeCell ref="B52:C52"/>
    <mergeCell ref="B57:C57"/>
    <mergeCell ref="B49:C49"/>
    <mergeCell ref="C36:E36"/>
    <mergeCell ref="C37:E37"/>
    <mergeCell ref="C38:E38"/>
    <mergeCell ref="C39:E39"/>
    <mergeCell ref="C40:E40"/>
    <mergeCell ref="C41:E41"/>
    <mergeCell ref="B45:C45"/>
    <mergeCell ref="B46:C46"/>
    <mergeCell ref="B47:C47"/>
    <mergeCell ref="C34:E34"/>
    <mergeCell ref="C35:E35"/>
    <mergeCell ref="C9:D9"/>
    <mergeCell ref="E9:F9"/>
    <mergeCell ref="C30:E30"/>
    <mergeCell ref="C31:E31"/>
    <mergeCell ref="C32:E32"/>
    <mergeCell ref="C33:E33"/>
    <mergeCell ref="A9:A10"/>
    <mergeCell ref="A3:F3"/>
    <mergeCell ref="A4:F4"/>
    <mergeCell ref="B7:F7"/>
    <mergeCell ref="B6:D6"/>
    <mergeCell ref="B9:B1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Бухгалтер</cp:lastModifiedBy>
  <dcterms:created xsi:type="dcterms:W3CDTF">2011-06-22T10:55:24Z</dcterms:created>
  <dcterms:modified xsi:type="dcterms:W3CDTF">2020-01-18T08:02:52Z</dcterms:modified>
  <cp:category/>
  <cp:version/>
  <cp:contentType/>
  <cp:contentStatus/>
</cp:coreProperties>
</file>